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MA\Desktop\"/>
    </mc:Choice>
  </mc:AlternateContent>
  <bookViews>
    <workbookView xWindow="0" yWindow="0" windowWidth="20490" windowHeight="775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6" i="1" l="1"/>
  <c r="S15" i="1"/>
  <c r="A7" i="1"/>
  <c r="A8" i="1" s="1"/>
  <c r="A9" i="1" s="1"/>
  <c r="A10" i="1" s="1"/>
  <c r="A11" i="1" s="1"/>
  <c r="A12" i="1" s="1"/>
  <c r="A13" i="1" s="1"/>
  <c r="A14" i="1" s="1"/>
  <c r="A15" i="1" s="1"/>
  <c r="A6" i="1"/>
</calcChain>
</file>

<file path=xl/sharedStrings.xml><?xml version="1.0" encoding="utf-8"?>
<sst xmlns="http://schemas.openxmlformats.org/spreadsheetml/2006/main" count="12" uniqueCount="12">
  <si>
    <t>Year</t>
  </si>
  <si>
    <t>45-54 years</t>
  </si>
  <si>
    <t>55-64 years</t>
  </si>
  <si>
    <t>Crude Stroke Mortality rate Among US Adults (rate per 100,000 population)</t>
  </si>
  <si>
    <t>Reference</t>
  </si>
  <si>
    <r>
      <t xml:space="preserve">Benjamin et al. (2018). Heart Disease and Stroke Statistics—2018 Update: Summary. </t>
    </r>
    <r>
      <rPr>
        <i/>
        <sz val="11"/>
        <color theme="1"/>
        <rFont val="Calibri"/>
        <family val="2"/>
        <scheme val="minor"/>
      </rPr>
      <t>Circulation,</t>
    </r>
    <r>
      <rPr>
        <sz val="11"/>
        <color theme="1"/>
        <rFont val="Calibri"/>
        <family val="2"/>
        <scheme val="minor"/>
      </rPr>
      <t xml:space="preserve"> 018;137:e67–e492. DOI: 10.1161/CIR.0000000000000558</t>
    </r>
  </si>
  <si>
    <t>Intepretation</t>
  </si>
  <si>
    <t xml:space="preserve">the US has witnessed an overal decline in the crude storoke mortality since in the period 2005 to 2015. </t>
  </si>
  <si>
    <t>The improvement in the government expenditure on medicine and the awareness of the ways of managing stroke has contributed to the reduction in the crude stroke mortality  from 2005 to 2015.</t>
  </si>
  <si>
    <t>The older population in the US has the highest rate of crude stroke deaths compared to the young population, thereby translating to higher stroke risk factors among the older population than the young.</t>
  </si>
  <si>
    <t>There has been a high decrease in the crude mortality for the young adults aged 45-54 years compared to those aged 55-64 years.</t>
  </si>
  <si>
    <t>Those between 45-54 years had a decrease of 18%, compared to those between 55-64 years whose death rate declined by 9%, translating to better management of health among those between 45-54.</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</si>
</sst>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2">
    <xf numFmtId="0" fontId="0" fillId="0" borderId="0" xfId="0"/>
    <xf numFmtId="9" fontId="0" fillId="0" borderId="0" xfId="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Crude</a:t>
            </a:r>
            <a:r>
              <a:rPr lang="en-US" baseline="0"/>
              <a:t> stroke Mortality rate among US adults (45-64 years)</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Sheet1!$B$3</c:f>
              <c:strCache>
                <c:ptCount val="1"/>
                <c:pt idx="0">
                  <c:v>45-54 years</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numRef>
              <c:f>Sheet1!$A$4:$A$15</c:f>
              <c:numCache>
                <c:formatCode>General</c:formatCode>
                <c:ptCount val="12"/>
                <c:pt idx="1">
                  <c:v>2005</c:v>
                </c:pt>
                <c:pt idx="2">
                  <c:v>2006</c:v>
                </c:pt>
                <c:pt idx="3">
                  <c:v>2007</c:v>
                </c:pt>
                <c:pt idx="4">
                  <c:v>2008</c:v>
                </c:pt>
                <c:pt idx="5">
                  <c:v>2009</c:v>
                </c:pt>
                <c:pt idx="6">
                  <c:v>2010</c:v>
                </c:pt>
                <c:pt idx="7">
                  <c:v>2011</c:v>
                </c:pt>
                <c:pt idx="8">
                  <c:v>2012</c:v>
                </c:pt>
                <c:pt idx="9">
                  <c:v>2013</c:v>
                </c:pt>
                <c:pt idx="10">
                  <c:v>2014</c:v>
                </c:pt>
                <c:pt idx="11">
                  <c:v>2015</c:v>
                </c:pt>
              </c:numCache>
            </c:numRef>
          </c:xVal>
          <c:yVal>
            <c:numRef>
              <c:f>Sheet1!$B$4:$B$15</c:f>
              <c:numCache>
                <c:formatCode>General</c:formatCode>
                <c:ptCount val="12"/>
                <c:pt idx="1">
                  <c:v>15</c:v>
                </c:pt>
                <c:pt idx="2">
                  <c:v>14.6</c:v>
                </c:pt>
                <c:pt idx="3">
                  <c:v>14.5</c:v>
                </c:pt>
                <c:pt idx="4">
                  <c:v>13.7</c:v>
                </c:pt>
                <c:pt idx="5">
                  <c:v>13.7</c:v>
                </c:pt>
                <c:pt idx="6">
                  <c:v>13.1</c:v>
                </c:pt>
                <c:pt idx="7">
                  <c:v>12.8</c:v>
                </c:pt>
                <c:pt idx="8">
                  <c:v>12.8</c:v>
                </c:pt>
                <c:pt idx="9">
                  <c:v>12.4</c:v>
                </c:pt>
                <c:pt idx="10">
                  <c:v>12.3</c:v>
                </c:pt>
                <c:pt idx="11">
                  <c:v>12.3</c:v>
                </c:pt>
              </c:numCache>
            </c:numRef>
          </c:yVal>
          <c:smooth val="0"/>
        </c:ser>
        <c:ser>
          <c:idx val="1"/>
          <c:order val="1"/>
          <c:tx>
            <c:strRef>
              <c:f>Sheet1!$C$3</c:f>
              <c:strCache>
                <c:ptCount val="1"/>
                <c:pt idx="0">
                  <c:v>55-64 years</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xVal>
            <c:numRef>
              <c:f>Sheet1!$A$4:$A$15</c:f>
              <c:numCache>
                <c:formatCode>General</c:formatCode>
                <c:ptCount val="12"/>
                <c:pt idx="1">
                  <c:v>2005</c:v>
                </c:pt>
                <c:pt idx="2">
                  <c:v>2006</c:v>
                </c:pt>
                <c:pt idx="3">
                  <c:v>2007</c:v>
                </c:pt>
                <c:pt idx="4">
                  <c:v>2008</c:v>
                </c:pt>
                <c:pt idx="5">
                  <c:v>2009</c:v>
                </c:pt>
                <c:pt idx="6">
                  <c:v>2010</c:v>
                </c:pt>
                <c:pt idx="7">
                  <c:v>2011</c:v>
                </c:pt>
                <c:pt idx="8">
                  <c:v>2012</c:v>
                </c:pt>
                <c:pt idx="9">
                  <c:v>2013</c:v>
                </c:pt>
                <c:pt idx="10">
                  <c:v>2014</c:v>
                </c:pt>
                <c:pt idx="11">
                  <c:v>2015</c:v>
                </c:pt>
              </c:numCache>
            </c:numRef>
          </c:xVal>
          <c:yVal>
            <c:numRef>
              <c:f>Sheet1!$C$4:$C$15</c:f>
              <c:numCache>
                <c:formatCode>General</c:formatCode>
                <c:ptCount val="12"/>
                <c:pt idx="1">
                  <c:v>32.700000000000003</c:v>
                </c:pt>
                <c:pt idx="2">
                  <c:v>32.9</c:v>
                </c:pt>
                <c:pt idx="3">
                  <c:v>31.7</c:v>
                </c:pt>
                <c:pt idx="4">
                  <c:v>30.6</c:v>
                </c:pt>
                <c:pt idx="5">
                  <c:v>29.7</c:v>
                </c:pt>
                <c:pt idx="6">
                  <c:v>29.3</c:v>
                </c:pt>
                <c:pt idx="7">
                  <c:v>29.4</c:v>
                </c:pt>
                <c:pt idx="8">
                  <c:v>28.7</c:v>
                </c:pt>
                <c:pt idx="9">
                  <c:v>28.9</c:v>
                </c:pt>
                <c:pt idx="10">
                  <c:v>29.3</c:v>
                </c:pt>
                <c:pt idx="11">
                  <c:v>29.6</c:v>
                </c:pt>
              </c:numCache>
            </c:numRef>
          </c:yVal>
          <c:smooth val="0"/>
        </c:ser>
        <c:dLbls>
          <c:showLegendKey val="0"/>
          <c:showVal val="0"/>
          <c:showCatName val="0"/>
          <c:showSerName val="0"/>
          <c:showPercent val="0"/>
          <c:showBubbleSize val="0"/>
        </c:dLbls>
        <c:axId val="2072574512"/>
        <c:axId val="2072575056"/>
      </c:scatterChart>
      <c:valAx>
        <c:axId val="207257451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2575056"/>
        <c:crosses val="autoZero"/>
        <c:crossBetween val="midCat"/>
      </c:valAx>
      <c:valAx>
        <c:axId val="20725750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a:t>
                </a:r>
                <a:r>
                  <a:rPr lang="en-US" baseline="0"/>
                  <a:t> per 100,000 population</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2574512"/>
        <c:crosses val="autoZero"/>
        <c:crossBetween val="midCat"/>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209550</xdr:colOff>
      <xdr:row>4</xdr:row>
      <xdr:rowOff>85725</xdr:rowOff>
    </xdr:from>
    <xdr:to>
      <xdr:col>14</xdr:col>
      <xdr:colOff>152400</xdr:colOff>
      <xdr:row>19</xdr:row>
      <xdr:rowOff>80962</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topLeftCell="A10" workbookViewId="0">
      <selection activeCell="A32" sqref="A32"/>
    </sheetView>
  </sheetViews>
  <sheetFormatPr defaultRowHeight="15" x14ac:dyDescent="0.25"/>
  <sheetData>
    <row r="1" spans="1:19" x14ac:dyDescent="0.25">
      <c r="A1" t="s">
        <v>3</v>
      </c>
    </row>
    <row r="3" spans="1:19" x14ac:dyDescent="0.25">
      <c r="A3" t="s">
        <v>0</v>
      </c>
      <c r="B3" t="s">
        <v>1</v>
      </c>
      <c r="C3" t="s">
        <v>2</v>
      </c>
    </row>
    <row r="5" spans="1:19" x14ac:dyDescent="0.25">
      <c r="A5">
        <v>2005</v>
      </c>
      <c r="B5">
        <v>15</v>
      </c>
      <c r="C5">
        <v>32.700000000000003</v>
      </c>
    </row>
    <row r="6" spans="1:19" x14ac:dyDescent="0.25">
      <c r="A6">
        <f>A5+1</f>
        <v>2006</v>
      </c>
      <c r="B6">
        <v>14.6</v>
      </c>
      <c r="C6">
        <v>32.9</v>
      </c>
    </row>
    <row r="7" spans="1:19" x14ac:dyDescent="0.25">
      <c r="A7">
        <f t="shared" ref="A7:A19" si="0">A6+1</f>
        <v>2007</v>
      </c>
      <c r="B7">
        <v>14.5</v>
      </c>
      <c r="C7">
        <v>31.7</v>
      </c>
    </row>
    <row r="8" spans="1:19" x14ac:dyDescent="0.25">
      <c r="A8">
        <f t="shared" si="0"/>
        <v>2008</v>
      </c>
      <c r="B8">
        <v>13.7</v>
      </c>
      <c r="C8">
        <v>30.6</v>
      </c>
    </row>
    <row r="9" spans="1:19" x14ac:dyDescent="0.25">
      <c r="A9">
        <f t="shared" si="0"/>
        <v>2009</v>
      </c>
      <c r="B9">
        <v>13.7</v>
      </c>
      <c r="C9">
        <v>29.7</v>
      </c>
    </row>
    <row r="10" spans="1:19" x14ac:dyDescent="0.25">
      <c r="A10">
        <f t="shared" si="0"/>
        <v>2010</v>
      </c>
      <c r="B10">
        <v>13.1</v>
      </c>
      <c r="C10">
        <v>29.3</v>
      </c>
    </row>
    <row r="11" spans="1:19" x14ac:dyDescent="0.25">
      <c r="A11">
        <f t="shared" si="0"/>
        <v>2011</v>
      </c>
      <c r="B11">
        <v>12.8</v>
      </c>
      <c r="C11">
        <v>29.4</v>
      </c>
    </row>
    <row r="12" spans="1:19" x14ac:dyDescent="0.25">
      <c r="A12">
        <f t="shared" si="0"/>
        <v>2012</v>
      </c>
      <c r="B12">
        <v>12.8</v>
      </c>
      <c r="C12">
        <v>28.7</v>
      </c>
    </row>
    <row r="13" spans="1:19" x14ac:dyDescent="0.25">
      <c r="A13">
        <f t="shared" si="0"/>
        <v>2013</v>
      </c>
      <c r="B13">
        <v>12.4</v>
      </c>
      <c r="C13">
        <v>28.9</v>
      </c>
    </row>
    <row r="14" spans="1:19" x14ac:dyDescent="0.25">
      <c r="A14">
        <f t="shared" si="0"/>
        <v>2014</v>
      </c>
      <c r="B14">
        <v>12.3</v>
      </c>
      <c r="C14">
        <v>29.3</v>
      </c>
    </row>
    <row r="15" spans="1:19" x14ac:dyDescent="0.25">
      <c r="A15">
        <f t="shared" si="0"/>
        <v>2015</v>
      </c>
      <c r="B15">
        <v>12.3</v>
      </c>
      <c r="C15">
        <v>29.6</v>
      </c>
      <c r="S15" s="1">
        <f>(15-12.3)/15</f>
        <v>0.17999999999999997</v>
      </c>
    </row>
    <row r="16" spans="1:19" x14ac:dyDescent="0.25">
      <c r="S16" s="1">
        <f>(32.7-29.6)/32.7</f>
        <v>9.4801223241590252E-2</v>
      </c>
    </row>
    <row r="23" spans="1:1" x14ac:dyDescent="0.25">
      <c r="A23" t="s">
        <v>4</v>
      </c>
    </row>
    <row r="24" spans="1:1" x14ac:dyDescent="0.25">
      <c r="A24" t="s">
        <v>5</v>
      </c>
    </row>
    <row r="26" spans="1:1" x14ac:dyDescent="0.25">
      <c r="A26" t="s">
        <v>6</v>
      </c>
    </row>
    <row r="27" spans="1:1" x14ac:dyDescent="0.25">
      <c r="A27" t="s">
        <v>7</v>
      </c>
    </row>
    <row r="28" spans="1:1" x14ac:dyDescent="0.25">
      <c r="A28" t="s">
        <v>8</v>
      </c>
    </row>
    <row r="29" spans="1:1" x14ac:dyDescent="0.25">
      <c r="A29" t="s">
        <v>9</v>
      </c>
    </row>
    <row r="30" spans="1:1" x14ac:dyDescent="0.25">
      <c r="A30" t="s">
        <v>10</v>
      </c>
    </row>
    <row r="31" spans="1:1" x14ac:dyDescent="0.25">
      <c r="A31" t="s">
        <v>11</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JUMA</dc:creator>
  <cp:lastModifiedBy>JUMA</cp:lastModifiedBy>
  <dcterms:created xsi:type="dcterms:W3CDTF">2019-06-30T18:18:04Z</dcterms:created>
  <dcterms:modified xsi:type="dcterms:W3CDTF">2019-06-30T18:46:34Z</dcterms:modified>
</cp:coreProperties>
</file>